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.DESKTOP-EQB3EOA\Documents\xwechat_files\shouji132188508585_fa8e\msg\file\2026-08\"/>
    </mc:Choice>
  </mc:AlternateContent>
  <bookViews>
    <workbookView windowWidth="21600" windowHeight="9675"/>
  </bookViews>
  <sheets>
    <sheet name="Sheet1" sheetId="1" r:id="rId1"/>
  </sheets>
  <definedNames>
    <definedName name="_xlnm._FilterDatabase" localSheetId="0" hidden="1">Sheet1!$A$1:$G$6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<sst xmlns="http://schemas.openxmlformats.org/spreadsheetml/2006/main" count="31" uniqueCount="18">
  <si>
    <t>序号</t>
  </si>
  <si>
    <t>岗位</t>
  </si>
  <si>
    <t>准考证号</t>
  </si>
  <si>
    <t>笔试成绩</t>
  </si>
  <si>
    <t>面试成绩</t>
  </si>
  <si>
    <t>总成绩</t>
  </si>
  <si>
    <t>是否具有体检资格</t>
  </si>
  <si>
    <t>老年病科病区医生</t>
  </si>
  <si>
    <t>44</t>
  </si>
  <si>
    <t>是</t>
  </si>
  <si>
    <t>54</t>
  </si>
  <si>
    <t>46</t>
  </si>
  <si>
    <t>否</t>
  </si>
  <si>
    <t>肾内科医生</t>
  </si>
  <si>
    <t>52</t>
  </si>
  <si>
    <t>党委研究生工作部/住院医师规培管理办公室工作人员</t>
  </si>
  <si>
    <t>73</t>
  </si>
  <si>
    <t>79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</si>
</sst>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2"/>
      <name val="宋体"/>
      <charset val="134"/>
      <scheme val="major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2" fillId="6" borderId="8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7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176" fontId="1" fillId="2" borderId="2" xfId="0" applyNumberFormat="1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 wrapText="1"/>
    </xf>
    <xf numFmtId="49" fontId="0" fillId="3" borderId="3" xfId="0" applyNumberFormat="1" applyFill="1" applyBorder="1" applyAlignment="1">
      <alignment horizontal="center" vertical="center"/>
    </xf>
    <xf numFmtId="49" fontId="0" fillId="0" borderId="3" xfId="0" applyNumberFormat="1" applyFill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zoomScale="80" zoomScaleNormal="80" workbookViewId="0">
      <pane ySplit="1" topLeftCell="A3" activePane="bottomLeft" state="frozen"/>
      <selection/>
      <selection pane="bottomLeft" activeCell="M3" sqref="M3"/>
    </sheetView>
  </sheetViews>
  <sheetFormatPr defaultColWidth="9" defaultRowHeight="13.5" outlineLevelCol="6"/>
  <cols>
    <col min="1" max="1" width="9" style="1"/>
    <col min="2" max="2" width="28.5916666666667" style="1" customWidth="1"/>
    <col min="3" max="3" width="13" style="1" customWidth="1"/>
    <col min="4" max="5" width="11.4083333333333" style="2" customWidth="1"/>
    <col min="6" max="6" width="11.4083333333333" style="1" customWidth="1"/>
    <col min="7" max="7" width="11" style="1" customWidth="1"/>
    <col min="8" max="16384" width="9" style="1"/>
  </cols>
  <sheetData>
    <row r="1" ht="41" customHeight="1" spans="1:7">
      <c r="A1" s="3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6" t="s">
        <v>5</v>
      </c>
      <c r="G1" s="4" t="s">
        <v>6</v>
      </c>
    </row>
    <row r="2" ht="88" customHeight="1" spans="1:7">
      <c r="A2" s="7">
        <v>1</v>
      </c>
      <c r="B2" s="8" t="s">
        <v>7</v>
      </c>
      <c r="C2" s="7">
        <v>2026020102</v>
      </c>
      <c r="D2" s="9" t="s">
        <v>8</v>
      </c>
      <c r="E2" s="10">
        <v>90.33</v>
      </c>
      <c r="F2" s="11">
        <f>D2*0.4+E2*0.6</f>
        <v>71.798</v>
      </c>
      <c r="G2" s="12" t="s">
        <v>9</v>
      </c>
    </row>
    <row r="3" ht="88" customHeight="1" spans="1:7">
      <c r="A3" s="7">
        <v>2</v>
      </c>
      <c r="B3" s="8" t="s">
        <v>7</v>
      </c>
      <c r="C3" s="7">
        <v>2026020103</v>
      </c>
      <c r="D3" s="9" t="s">
        <v>10</v>
      </c>
      <c r="E3" s="10">
        <v>77.67</v>
      </c>
      <c r="F3" s="11">
        <f t="shared" ref="F3:F9" si="0">D3*0.4+E3*0.6</f>
        <v>68.202</v>
      </c>
      <c r="G3" s="12" t="s">
        <v>9</v>
      </c>
    </row>
    <row r="4" ht="88" customHeight="1" spans="1:7">
      <c r="A4" s="7">
        <v>3</v>
      </c>
      <c r="B4" s="8" t="s">
        <v>7</v>
      </c>
      <c r="C4" s="7">
        <v>2026020105</v>
      </c>
      <c r="D4" s="9" t="s">
        <v>11</v>
      </c>
      <c r="E4" s="10">
        <v>72.67</v>
      </c>
      <c r="F4" s="11">
        <f t="shared" si="0"/>
        <v>62.002</v>
      </c>
      <c r="G4" s="12" t="s">
        <v>12</v>
      </c>
    </row>
    <row r="5" ht="88" customHeight="1" spans="1:7">
      <c r="A5" s="7">
        <v>4</v>
      </c>
      <c r="B5" s="8" t="s">
        <v>13</v>
      </c>
      <c r="C5" s="7">
        <v>2026020202</v>
      </c>
      <c r="D5" s="9" t="s">
        <v>10</v>
      </c>
      <c r="E5" s="10">
        <v>80.33</v>
      </c>
      <c r="F5" s="11">
        <f t="shared" si="0"/>
        <v>69.798</v>
      </c>
      <c r="G5" s="12" t="s">
        <v>9</v>
      </c>
    </row>
    <row r="6" ht="88" customHeight="1" spans="1:7">
      <c r="A6" s="7">
        <v>5</v>
      </c>
      <c r="B6" s="8" t="s">
        <v>13</v>
      </c>
      <c r="C6" s="7">
        <v>2026020204</v>
      </c>
      <c r="D6" s="9" t="s">
        <v>14</v>
      </c>
      <c r="E6" s="10">
        <v>86.33</v>
      </c>
      <c r="F6" s="11">
        <f t="shared" si="0"/>
        <v>72.598</v>
      </c>
      <c r="G6" s="12" t="s">
        <v>9</v>
      </c>
    </row>
    <row r="7" ht="88" customHeight="1" spans="1:7">
      <c r="A7" s="7">
        <v>6</v>
      </c>
      <c r="B7" s="8" t="s">
        <v>13</v>
      </c>
      <c r="C7" s="7">
        <v>2026020205</v>
      </c>
      <c r="D7" s="9" t="s">
        <v>14</v>
      </c>
      <c r="E7" s="13">
        <v>81.33</v>
      </c>
      <c r="F7" s="11">
        <f t="shared" si="0"/>
        <v>69.598</v>
      </c>
      <c r="G7" s="12" t="s">
        <v>12</v>
      </c>
    </row>
    <row r="8" ht="88" customHeight="1" spans="1:7">
      <c r="A8" s="12">
        <v>7</v>
      </c>
      <c r="B8" s="8" t="s">
        <v>15</v>
      </c>
      <c r="C8" s="14">
        <v>2026020301</v>
      </c>
      <c r="D8" s="10" t="s">
        <v>16</v>
      </c>
      <c r="E8" s="10">
        <v>90.33</v>
      </c>
      <c r="F8" s="11">
        <f t="shared" si="0"/>
        <v>83.398</v>
      </c>
      <c r="G8" s="12" t="s">
        <v>9</v>
      </c>
    </row>
    <row r="9" ht="88" customHeight="1" spans="1:7">
      <c r="A9" s="12">
        <v>8</v>
      </c>
      <c r="B9" s="8" t="s">
        <v>15</v>
      </c>
      <c r="C9" s="14">
        <v>2026020303</v>
      </c>
      <c r="D9" s="10" t="s">
        <v>17</v>
      </c>
      <c r="E9" s="10">
        <v>83</v>
      </c>
      <c r="F9" s="11">
        <f t="shared" si="0"/>
        <v>81.4</v>
      </c>
      <c r="G9" s="12" t="s">
        <v>12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附属三院人事</dc:creator>
  <cp:lastModifiedBy>郑卓【金牌厨柜】</cp:lastModifiedBy>
  <dcterms:created xsi:type="dcterms:W3CDTF">2025-02-14T07:12:00Z</dcterms:created>
  <dcterms:modified xsi:type="dcterms:W3CDTF">2026-08-21T08:18:01Z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A9CFB3BDAA3F4E15A9EA1A0A3AA90F07_13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